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1"/>
  </bookViews>
  <sheets>
    <sheet name="Versich._An.-Nachm._n_mit €" sheetId="1" r:id="rId1"/>
    <sheet name="Versich._An.-Nachm._n_ohne €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58" i="1" l="1"/>
  <c r="H55" i="1"/>
  <c r="K55" i="1" s="1"/>
  <c r="H48" i="1"/>
  <c r="K48" i="1" s="1"/>
  <c r="H42" i="1"/>
  <c r="K42" i="1" s="1"/>
  <c r="H37" i="1"/>
  <c r="K37" i="1" s="1"/>
  <c r="K60" i="1" l="1"/>
</calcChain>
</file>

<file path=xl/sharedStrings.xml><?xml version="1.0" encoding="utf-8"?>
<sst xmlns="http://schemas.openxmlformats.org/spreadsheetml/2006/main" count="148" uniqueCount="50">
  <si>
    <t>Anmeldung, Nachmeldung oder Änderungen zur Kollektivversicherung</t>
  </si>
  <si>
    <t>An den</t>
  </si>
  <si>
    <t xml:space="preserve"> </t>
  </si>
  <si>
    <t xml:space="preserve">Vorstand des Kleingärtnervereins: </t>
  </si>
  <si>
    <t xml:space="preserve">Anmeldung / Nachmeldung </t>
  </si>
  <si>
    <t>(Zutreffendes bitte ankreuzen)</t>
  </si>
  <si>
    <t>Beitragsänderung</t>
  </si>
  <si>
    <t>Pächteränderung / Beitrag bezahlt</t>
  </si>
  <si>
    <t>ja</t>
  </si>
  <si>
    <t>nein</t>
  </si>
  <si>
    <t>Buchungsnummer:</t>
  </si>
  <si>
    <t>Name, Vorname:</t>
  </si>
  <si>
    <t>Anschrift:</t>
  </si>
  <si>
    <t>Kleingartenanlage</t>
  </si>
  <si>
    <t xml:space="preserve">Garten-Nr. </t>
  </si>
  <si>
    <t>Ich beantrage Versicherungsschutz (Nachmeldung) ab dem</t>
  </si>
  <si>
    <r>
      <t xml:space="preserve">und bitte nach der Zahlung der Prämie </t>
    </r>
    <r>
      <rPr>
        <b/>
        <u/>
        <sz val="10"/>
        <rFont val="Arial"/>
        <family val="2"/>
      </rPr>
      <t>an den Verein</t>
    </r>
    <r>
      <rPr>
        <sz val="10"/>
        <rFont val="Arial"/>
        <family val="2"/>
      </rPr>
      <t xml:space="preserve"> um Eintragung in die Versicherungsliste. </t>
    </r>
  </si>
  <si>
    <t xml:space="preserve">Das Merkblatt über die Feuer-, Einbruch-Diebstahl-, Vandalismus-, Glasbruch- und Sturmversicherung habe ich </t>
  </si>
  <si>
    <t xml:space="preserve">erhalten. Eine Einzelpolice wird nicht ausgestellt. Der Versicherungsschutz beginnt mit Eingang der Prämie </t>
  </si>
  <si>
    <t>auf dem Vereinskonto.</t>
  </si>
  <si>
    <t>Die Versicherung umfasst</t>
  </si>
  <si>
    <t>Versicherungssumme</t>
  </si>
  <si>
    <t>Prämie</t>
  </si>
  <si>
    <t>Grundversicherung</t>
  </si>
  <si>
    <t>€</t>
  </si>
  <si>
    <t>Höherversicherung Gebäude / max. 20T € inkl. Grundversicherung</t>
  </si>
  <si>
    <t>alt</t>
  </si>
  <si>
    <t>neu</t>
  </si>
  <si>
    <t>1,00 € Prämie  pro 500,00 € Versicherungssumme</t>
  </si>
  <si>
    <t xml:space="preserve"> - zusätzlich gewünschte Versicherungssumme</t>
  </si>
  <si>
    <t>Höherversicherung Inhalt / max. 8T € inkl. Grundversicherung</t>
  </si>
  <si>
    <t>4,00 € Prämie  pro 500,00 € Versicherungssumme</t>
  </si>
  <si>
    <t>Zusatzversicherung Stromaggregat</t>
  </si>
  <si>
    <t xml:space="preserve">7,00 € Prämie  pro 500,00 € Versicherungssumme </t>
  </si>
  <si>
    <t xml:space="preserve"> - bestehende Versicherungssumme</t>
  </si>
  <si>
    <t>Zusatzversicherung Solaranlage</t>
  </si>
  <si>
    <t>Innenteile müssen in der Inhaltsversicherungssumme berücksichtigt werden.</t>
  </si>
  <si>
    <t>10,00 € Prämie  Außenteile der Anlage pro 200,00 €  Versicherungssumme</t>
  </si>
  <si>
    <t>Familien-Unfallversicherung - Prämie 3,00 € pro Mitglied</t>
  </si>
  <si>
    <t xml:space="preserve">Prämie insgesamt </t>
  </si>
  <si>
    <t>Datum:</t>
  </si>
  <si>
    <t>Unterschrift</t>
  </si>
  <si>
    <t>SG. Version 3</t>
  </si>
  <si>
    <t xml:space="preserve"> - Gebäude Vers.Summe </t>
  </si>
  <si>
    <t>Glasbruch</t>
  </si>
  <si>
    <t xml:space="preserve"> - Inhalt Vers.Summe       </t>
  </si>
  <si>
    <t xml:space="preserve">Feuer, Einbruchdiebstahl, Vandalismus, Sturm und Hagel </t>
  </si>
  <si>
    <t xml:space="preserve">Feuer, Sturm und Hagel                                                              </t>
  </si>
  <si>
    <t>Prämie 26,00 €</t>
  </si>
  <si>
    <r>
      <t xml:space="preserve">und bitte nach der Zahlung der Prämie </t>
    </r>
    <r>
      <rPr>
        <b/>
        <u/>
        <sz val="9"/>
        <rFont val="Arial"/>
        <family val="2"/>
      </rPr>
      <t>an den Verein</t>
    </r>
    <r>
      <rPr>
        <sz val="9"/>
        <rFont val="Arial"/>
        <family val="2"/>
      </rPr>
      <t xml:space="preserve"> um Eintragung in die Versicherungsliste.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</si>
</sst>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407]d/\ mmmm\ yyyy;@"/>
    <numFmt numFmtId="165" formatCode="d/\ mmm\ yy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name val="Arial"/>
    </font>
    <font>
      <b/>
      <sz val="9"/>
      <name val="Arial"/>
      <family val="2"/>
    </font>
    <font>
      <sz val="9"/>
      <name val="Arial"/>
    </font>
    <font>
      <b/>
      <sz val="10"/>
      <name val="Times New Roman"/>
      <family val="1"/>
    </font>
    <font>
      <b/>
      <i/>
      <u/>
      <sz val="10"/>
      <name val="Arial"/>
      <family val="2"/>
    </font>
    <font>
      <sz val="7"/>
      <name val="Arial"/>
    </font>
    <font>
      <sz val="9"/>
      <color theme="1"/>
      <name val="Calibri"/>
      <family val="2"/>
      <scheme val="minor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u/>
      <sz val="9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3" xfId="0" applyFont="1" applyBorder="1"/>
    <xf numFmtId="0" fontId="3" fillId="0" borderId="0" xfId="0" applyFont="1" applyBorder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2" fillId="0" borderId="0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44" fontId="6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44" fontId="6" fillId="0" borderId="6" xfId="0" applyNumberFormat="1" applyFont="1" applyBorder="1" applyProtection="1">
      <protection locked="0"/>
    </xf>
    <xf numFmtId="44" fontId="6" fillId="0" borderId="0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44" fontId="6" fillId="0" borderId="0" xfId="0" applyNumberFormat="1" applyFont="1" applyBorder="1" applyProtection="1"/>
    <xf numFmtId="4" fontId="6" fillId="0" borderId="7" xfId="0" applyNumberFormat="1" applyFont="1" applyFill="1" applyBorder="1" applyAlignment="1" applyProtection="1">
      <alignment horizontal="right"/>
      <protection locked="0"/>
    </xf>
    <xf numFmtId="4" fontId="10" fillId="0" borderId="8" xfId="0" applyNumberFormat="1" applyFont="1" applyFill="1" applyBorder="1" applyAlignment="1" applyProtection="1">
      <protection locked="0"/>
    </xf>
    <xf numFmtId="4" fontId="10" fillId="0" borderId="9" xfId="0" applyNumberFormat="1" applyFont="1" applyBorder="1" applyAlignment="1" applyProtection="1">
      <alignment horizontal="right"/>
    </xf>
    <xf numFmtId="4" fontId="6" fillId="0" borderId="10" xfId="0" applyNumberFormat="1" applyFont="1" applyBorder="1" applyAlignment="1" applyProtection="1"/>
    <xf numFmtId="44" fontId="6" fillId="0" borderId="6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/>
    <xf numFmtId="4" fontId="6" fillId="0" borderId="7" xfId="0" applyNumberFormat="1" applyFont="1" applyBorder="1" applyAlignment="1" applyProtection="1">
      <alignment horizontal="right"/>
      <protection locked="0"/>
    </xf>
    <xf numFmtId="4" fontId="10" fillId="0" borderId="8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/>
    <xf numFmtId="44" fontId="6" fillId="0" borderId="0" xfId="0" applyNumberFormat="1" applyFont="1" applyBorder="1"/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/>
    <xf numFmtId="0" fontId="10" fillId="0" borderId="9" xfId="0" applyFont="1" applyBorder="1" applyAlignment="1" applyProtection="1">
      <alignment horizontal="right"/>
      <protection locked="0"/>
    </xf>
    <xf numFmtId="2" fontId="6" fillId="0" borderId="10" xfId="0" applyNumberFormat="1" applyFont="1" applyBorder="1" applyAlignment="1" applyProtection="1"/>
    <xf numFmtId="0" fontId="10" fillId="0" borderId="0" xfId="0" applyFont="1" applyBorder="1" applyAlignment="1" applyProtection="1">
      <alignment horizontal="right"/>
      <protection locked="0"/>
    </xf>
    <xf numFmtId="2" fontId="6" fillId="0" borderId="0" xfId="0" applyNumberFormat="1" applyFont="1" applyBorder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0" fillId="0" borderId="11" xfId="0" applyNumberFormat="1" applyFont="1" applyBorder="1"/>
    <xf numFmtId="44" fontId="10" fillId="0" borderId="0" xfId="0" applyNumberFormat="1" applyFont="1" applyBorder="1"/>
    <xf numFmtId="0" fontId="3" fillId="0" borderId="0" xfId="0" applyFont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center"/>
    </xf>
    <xf numFmtId="8" fontId="5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5" fillId="0" borderId="3" xfId="0" applyFont="1" applyBorder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13" fillId="0" borderId="4" xfId="0" applyFont="1" applyBorder="1"/>
    <xf numFmtId="0" fontId="5" fillId="0" borderId="0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5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44" fontId="15" fillId="0" borderId="0" xfId="0" applyNumberFormat="1" applyFont="1"/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44" fontId="15" fillId="0" borderId="6" xfId="0" applyNumberFormat="1" applyFont="1" applyBorder="1" applyProtection="1">
      <protection locked="0"/>
    </xf>
    <xf numFmtId="44" fontId="15" fillId="0" borderId="0" xfId="0" applyNumberFormat="1" applyFont="1" applyBorder="1" applyProtection="1">
      <protection locked="0"/>
    </xf>
    <xf numFmtId="0" fontId="8" fillId="0" borderId="0" xfId="0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44" fontId="15" fillId="0" borderId="0" xfId="0" applyNumberFormat="1" applyFont="1" applyBorder="1" applyProtection="1"/>
    <xf numFmtId="4" fontId="15" fillId="0" borderId="7" xfId="0" applyNumberFormat="1" applyFont="1" applyFill="1" applyBorder="1" applyAlignment="1" applyProtection="1">
      <alignment horizontal="right"/>
      <protection locked="0"/>
    </xf>
    <xf numFmtId="4" fontId="16" fillId="0" borderId="8" xfId="0" applyNumberFormat="1" applyFont="1" applyFill="1" applyBorder="1" applyAlignment="1" applyProtection="1">
      <protection locked="0"/>
    </xf>
    <xf numFmtId="4" fontId="16" fillId="0" borderId="9" xfId="0" applyNumberFormat="1" applyFont="1" applyBorder="1" applyAlignment="1" applyProtection="1">
      <alignment horizontal="right"/>
    </xf>
    <xf numFmtId="4" fontId="15" fillId="0" borderId="10" xfId="0" applyNumberFormat="1" applyFont="1" applyBorder="1" applyAlignment="1" applyProtection="1"/>
    <xf numFmtId="44" fontId="15" fillId="0" borderId="6" xfId="0" applyNumberFormat="1" applyFont="1" applyBorder="1"/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4" fontId="15" fillId="0" borderId="7" xfId="0" applyNumberFormat="1" applyFont="1" applyBorder="1" applyAlignment="1" applyProtection="1">
      <alignment horizontal="right"/>
      <protection locked="0"/>
    </xf>
    <xf numFmtId="4" fontId="16" fillId="0" borderId="8" xfId="0" applyNumberFormat="1" applyFont="1" applyBorder="1" applyAlignment="1" applyProtection="1">
      <protection locked="0"/>
    </xf>
    <xf numFmtId="4" fontId="1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Border="1" applyAlignment="1" applyProtection="1"/>
    <xf numFmtId="44" fontId="15" fillId="0" borderId="0" xfId="0" applyNumberFormat="1" applyFont="1" applyBorder="1"/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/>
    <xf numFmtId="0" fontId="16" fillId="0" borderId="9" xfId="0" applyFont="1" applyBorder="1" applyAlignment="1" applyProtection="1">
      <alignment horizontal="right"/>
      <protection locked="0"/>
    </xf>
    <xf numFmtId="2" fontId="15" fillId="0" borderId="10" xfId="0" applyNumberFormat="1" applyFont="1" applyBorder="1" applyAlignment="1" applyProtection="1"/>
    <xf numFmtId="0" fontId="16" fillId="0" borderId="0" xfId="0" applyFont="1" applyBorder="1" applyAlignment="1" applyProtection="1">
      <alignment horizontal="right"/>
      <protection locked="0"/>
    </xf>
    <xf numFmtId="2" fontId="15" fillId="0" borderId="0" xfId="0" applyNumberFormat="1" applyFont="1" applyBorder="1" applyAlignment="1" applyProtection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4" fontId="16" fillId="0" borderId="11" xfId="0" applyNumberFormat="1" applyFont="1" applyBorder="1"/>
    <xf numFmtId="44" fontId="16" fillId="0" borderId="0" xfId="0" applyNumberFormat="1" applyFont="1" applyBorder="1"/>
    <xf numFmtId="0" fontId="8" fillId="0" borderId="0" xfId="0" applyFont="1" applyAlignment="1"/>
    <xf numFmtId="0" fontId="5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7" fillId="0" borderId="0" xfId="0" applyFont="1"/>
    <xf numFmtId="0" fontId="19" fillId="0" borderId="0" xfId="0" applyFont="1"/>
    <xf numFmtId="164" fontId="3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8" fillId="0" borderId="0" xfId="0" applyFont="1" applyFill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F30" sqref="F30"/>
    </sheetView>
  </sheetViews>
  <sheetFormatPr baseColWidth="10" defaultRowHeight="15" x14ac:dyDescent="0.25"/>
  <cols>
    <col min="1" max="3" width="10.7109375" customWidth="1"/>
    <col min="4" max="4" width="7.7109375" customWidth="1"/>
    <col min="5" max="5" width="6.7109375" customWidth="1"/>
    <col min="6" max="6" width="10.7109375" customWidth="1"/>
    <col min="7" max="7" width="2.7109375" customWidth="1"/>
    <col min="8" max="9" width="9.7109375" customWidth="1"/>
    <col min="10" max="10" width="2.7109375" customWidth="1"/>
    <col min="11" max="11" width="9.7109375" customWidth="1"/>
  </cols>
  <sheetData>
    <row r="1" spans="1:11" ht="12.95" customHeight="1" x14ac:dyDescent="0.25">
      <c r="J1" s="1"/>
    </row>
    <row r="2" spans="1:11" ht="12.95" customHeight="1" x14ac:dyDescent="0.25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2.9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95" customHeight="1" x14ac:dyDescent="0.25">
      <c r="A4" s="3" t="s">
        <v>1</v>
      </c>
      <c r="B4" s="3"/>
      <c r="C4" s="3"/>
      <c r="D4" s="3"/>
      <c r="E4" s="3"/>
      <c r="F4" s="3"/>
      <c r="G4" s="3" t="s">
        <v>2</v>
      </c>
      <c r="H4" s="3"/>
      <c r="I4" s="3"/>
      <c r="J4" s="4"/>
      <c r="K4" s="3"/>
    </row>
    <row r="5" spans="1:11" ht="12.95" customHeight="1" x14ac:dyDescent="0.25">
      <c r="A5" s="3" t="s">
        <v>3</v>
      </c>
      <c r="B5" s="3"/>
      <c r="C5" s="3"/>
      <c r="D5" s="3"/>
      <c r="E5" s="3"/>
      <c r="F5" s="3"/>
      <c r="G5" s="138" t="s">
        <v>2</v>
      </c>
      <c r="H5" s="139"/>
      <c r="I5" s="5"/>
      <c r="J5" s="5"/>
      <c r="K5" s="5"/>
    </row>
    <row r="6" spans="1:11" ht="12.95" customHeight="1" x14ac:dyDescent="0.25">
      <c r="A6" s="3"/>
      <c r="B6" s="3"/>
      <c r="C6" s="3"/>
      <c r="D6" s="3"/>
      <c r="E6" s="3"/>
      <c r="F6" s="3"/>
      <c r="G6" s="6"/>
      <c r="H6" s="7"/>
      <c r="I6" s="7"/>
      <c r="J6" s="8"/>
      <c r="K6" s="7"/>
    </row>
    <row r="7" spans="1:11" ht="12.95" customHeight="1" x14ac:dyDescent="0.25">
      <c r="A7" s="3" t="s">
        <v>4</v>
      </c>
      <c r="B7" s="3"/>
      <c r="D7" s="9"/>
      <c r="E7" s="10"/>
      <c r="F7" s="3"/>
      <c r="G7" s="6"/>
      <c r="H7" s="11" t="s">
        <v>5</v>
      </c>
      <c r="I7" s="7"/>
      <c r="J7" s="8"/>
      <c r="K7" s="7"/>
    </row>
    <row r="8" spans="1:11" ht="12.95" customHeight="1" x14ac:dyDescent="0.25">
      <c r="A8" s="3" t="s">
        <v>6</v>
      </c>
      <c r="B8" s="3"/>
      <c r="D8" s="9" t="s">
        <v>2</v>
      </c>
      <c r="E8" s="12" t="s">
        <v>2</v>
      </c>
      <c r="F8" s="13"/>
      <c r="G8" s="6"/>
      <c r="H8" s="11" t="s">
        <v>5</v>
      </c>
      <c r="I8" s="14"/>
      <c r="J8" s="11"/>
      <c r="K8" s="15"/>
    </row>
    <row r="9" spans="1:11" ht="12.95" customHeight="1" x14ac:dyDescent="0.25">
      <c r="A9" s="3" t="s">
        <v>7</v>
      </c>
      <c r="B9" s="3"/>
      <c r="C9" s="16"/>
      <c r="D9" s="9" t="s">
        <v>8</v>
      </c>
      <c r="E9" s="9" t="s">
        <v>9</v>
      </c>
      <c r="F9" s="13"/>
      <c r="G9" s="6"/>
      <c r="H9" s="11" t="s">
        <v>5</v>
      </c>
      <c r="I9" s="14"/>
      <c r="J9" s="11"/>
      <c r="K9" s="15"/>
    </row>
    <row r="10" spans="1:11" ht="12.95" customHeight="1" x14ac:dyDescent="0.25">
      <c r="A10" s="3"/>
      <c r="B10" s="3"/>
      <c r="C10" s="13" t="s">
        <v>2</v>
      </c>
      <c r="D10" s="13"/>
      <c r="E10" s="13"/>
      <c r="F10" s="13"/>
      <c r="G10" s="6"/>
      <c r="H10" s="7"/>
      <c r="I10" s="8"/>
      <c r="J10" s="7"/>
    </row>
    <row r="11" spans="1:11" ht="12.95" customHeight="1" x14ac:dyDescent="0.25">
      <c r="A11" s="3" t="s">
        <v>10</v>
      </c>
      <c r="B11" s="3"/>
      <c r="C11" s="9" t="s">
        <v>2</v>
      </c>
      <c r="D11" s="13"/>
      <c r="E11" s="13"/>
      <c r="F11" s="13"/>
      <c r="G11" s="6"/>
      <c r="H11" s="7"/>
      <c r="I11" s="7"/>
      <c r="J11" s="8"/>
      <c r="K11" s="7"/>
    </row>
    <row r="12" spans="1:11" ht="12.95" customHeight="1" x14ac:dyDescent="0.25">
      <c r="A12" s="6" t="s">
        <v>11</v>
      </c>
      <c r="B12" s="6"/>
      <c r="C12" s="138" t="s">
        <v>2</v>
      </c>
      <c r="D12" s="138"/>
      <c r="E12" s="138"/>
      <c r="F12" s="138"/>
      <c r="G12" s="138"/>
      <c r="H12" s="17"/>
      <c r="I12" s="17"/>
      <c r="J12" s="7"/>
      <c r="K12" s="7"/>
    </row>
    <row r="13" spans="1:11" ht="12.95" customHeight="1" x14ac:dyDescent="0.25">
      <c r="A13" s="3" t="s">
        <v>12</v>
      </c>
      <c r="B13" s="6"/>
      <c r="C13" s="138" t="s">
        <v>2</v>
      </c>
      <c r="D13" s="138"/>
      <c r="E13" s="138"/>
      <c r="F13" s="138"/>
      <c r="G13" s="138"/>
      <c r="H13" s="138"/>
      <c r="I13" s="138"/>
      <c r="J13" s="7"/>
      <c r="K13" s="7"/>
    </row>
    <row r="14" spans="1:11" ht="12.95" customHeight="1" x14ac:dyDescent="0.25">
      <c r="A14" s="3" t="s">
        <v>13</v>
      </c>
      <c r="B14" s="6"/>
      <c r="C14" s="140"/>
      <c r="D14" s="140"/>
      <c r="E14" s="140"/>
      <c r="F14" s="140"/>
      <c r="G14" s="140"/>
      <c r="H14" s="17"/>
      <c r="I14" s="17"/>
      <c r="J14" s="8"/>
      <c r="K14" s="7"/>
    </row>
    <row r="15" spans="1:11" ht="12.95" customHeight="1" x14ac:dyDescent="0.25">
      <c r="A15" s="3" t="s">
        <v>14</v>
      </c>
      <c r="B15" s="6"/>
      <c r="C15" s="18" t="s">
        <v>2</v>
      </c>
      <c r="D15" s="19"/>
      <c r="E15" s="19"/>
      <c r="F15" s="19"/>
      <c r="G15" s="6"/>
      <c r="H15" s="136"/>
      <c r="I15" s="136"/>
      <c r="J15" s="136"/>
      <c r="K15" s="136"/>
    </row>
    <row r="16" spans="1:11" ht="12.95" customHeight="1" x14ac:dyDescent="0.25">
      <c r="A16" s="3"/>
      <c r="B16" s="6"/>
      <c r="C16" s="19"/>
      <c r="D16" s="19"/>
      <c r="E16" s="19"/>
      <c r="F16" s="19"/>
      <c r="G16" s="6"/>
      <c r="H16" s="7"/>
      <c r="I16" s="7"/>
      <c r="J16" s="7"/>
      <c r="K16" s="7"/>
    </row>
    <row r="17" spans="1:12" ht="12.95" customHeight="1" x14ac:dyDescent="0.25">
      <c r="A17" s="15" t="s">
        <v>15</v>
      </c>
      <c r="B17" s="15"/>
      <c r="C17" s="15"/>
      <c r="D17" s="15"/>
      <c r="E17" s="15"/>
      <c r="F17" s="15"/>
      <c r="G17" s="15"/>
      <c r="H17" s="131"/>
      <c r="I17" s="132"/>
      <c r="J17" s="20"/>
      <c r="K17" s="15" t="s">
        <v>2</v>
      </c>
      <c r="L17" s="15"/>
    </row>
    <row r="18" spans="1:12" ht="12.95" customHeight="1" x14ac:dyDescent="0.25">
      <c r="A18" s="15"/>
      <c r="B18" s="15"/>
      <c r="C18" s="15"/>
      <c r="D18" s="15"/>
      <c r="E18" s="15"/>
      <c r="F18" s="15"/>
      <c r="G18" s="15"/>
      <c r="H18" s="21"/>
      <c r="I18" s="22"/>
      <c r="J18" s="20"/>
      <c r="K18" s="15"/>
      <c r="L18" s="15"/>
    </row>
    <row r="19" spans="1:12" ht="12.95" customHeight="1" x14ac:dyDescent="0.25">
      <c r="A19" s="133" t="s">
        <v>16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3"/>
    </row>
    <row r="20" spans="1:12" ht="12.95" customHeight="1" x14ac:dyDescent="0.25">
      <c r="A20" s="3" t="s">
        <v>17</v>
      </c>
      <c r="B20" s="3"/>
      <c r="C20" s="3"/>
      <c r="D20" s="3"/>
      <c r="E20" s="3"/>
      <c r="F20" s="3"/>
      <c r="G20" s="3"/>
      <c r="H20" s="3"/>
      <c r="I20" s="3"/>
      <c r="J20" s="4"/>
      <c r="K20" s="3"/>
      <c r="L20" s="3"/>
    </row>
    <row r="21" spans="1:12" ht="12.95" customHeight="1" x14ac:dyDescent="0.25">
      <c r="A21" s="3" t="s">
        <v>18</v>
      </c>
      <c r="B21" s="3"/>
      <c r="C21" s="3"/>
      <c r="D21" s="3"/>
      <c r="E21" s="3"/>
      <c r="F21" s="3"/>
      <c r="G21" s="3"/>
      <c r="H21" s="3"/>
      <c r="I21" s="3"/>
      <c r="J21" s="4"/>
      <c r="K21" s="3"/>
    </row>
    <row r="22" spans="1:12" ht="12.95" customHeight="1" x14ac:dyDescent="0.25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4"/>
      <c r="K22" s="3"/>
    </row>
    <row r="23" spans="1:12" ht="12.9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4"/>
      <c r="K23" s="3"/>
    </row>
    <row r="24" spans="1:12" ht="12.95" customHeight="1" x14ac:dyDescent="0.25">
      <c r="A24" s="15" t="s">
        <v>20</v>
      </c>
      <c r="B24" s="15"/>
      <c r="C24" s="15"/>
      <c r="D24" s="15"/>
      <c r="E24" s="15"/>
      <c r="F24" s="15"/>
      <c r="G24" s="15"/>
      <c r="H24" s="134" t="s">
        <v>21</v>
      </c>
      <c r="I24" s="134"/>
      <c r="J24" s="23"/>
      <c r="K24" s="24" t="s">
        <v>22</v>
      </c>
    </row>
    <row r="25" spans="1:12" ht="12.95" customHeight="1" x14ac:dyDescent="0.25">
      <c r="A25" s="25"/>
      <c r="B25" s="25"/>
      <c r="C25" s="25"/>
      <c r="D25" s="25"/>
      <c r="E25" s="25"/>
      <c r="F25" s="25"/>
      <c r="G25" s="25"/>
      <c r="H25" s="26"/>
      <c r="I25" s="27"/>
      <c r="J25" s="28"/>
      <c r="K25" s="29"/>
    </row>
    <row r="26" spans="1:12" ht="12.95" customHeight="1" x14ac:dyDescent="0.25">
      <c r="A26" s="30" t="s">
        <v>23</v>
      </c>
      <c r="B26" s="25"/>
      <c r="C26" s="25"/>
      <c r="D26" s="25"/>
      <c r="E26" s="25"/>
      <c r="F26" s="25"/>
      <c r="G26" s="25"/>
      <c r="H26" s="31"/>
      <c r="I26" s="31"/>
      <c r="J26" s="32"/>
      <c r="K26" s="31"/>
    </row>
    <row r="27" spans="1:12" ht="12.95" customHeight="1" x14ac:dyDescent="0.25">
      <c r="A27" s="25" t="s">
        <v>43</v>
      </c>
      <c r="B27" s="25"/>
      <c r="C27" s="25"/>
      <c r="D27" s="25"/>
      <c r="E27" s="25"/>
      <c r="F27" s="25"/>
      <c r="G27" s="25"/>
      <c r="H27" s="25"/>
      <c r="I27" s="31"/>
      <c r="J27" s="32"/>
      <c r="K27" s="31"/>
    </row>
    <row r="28" spans="1:12" ht="12.95" customHeight="1" x14ac:dyDescent="0.25">
      <c r="A28" s="25" t="s">
        <v>47</v>
      </c>
      <c r="B28" s="25"/>
      <c r="C28" s="25"/>
      <c r="D28" s="25"/>
      <c r="E28" s="25"/>
      <c r="F28" s="69">
        <v>3000</v>
      </c>
      <c r="G28" s="25"/>
      <c r="H28" s="25"/>
      <c r="I28" s="31"/>
      <c r="J28" s="32"/>
      <c r="K28" s="31"/>
    </row>
    <row r="29" spans="1:12" ht="12.95" customHeight="1" x14ac:dyDescent="0.25">
      <c r="A29" s="25" t="s">
        <v>44</v>
      </c>
      <c r="B29" s="25"/>
      <c r="C29" s="25"/>
      <c r="D29" s="25"/>
      <c r="E29" s="69"/>
      <c r="F29" s="69">
        <v>1000</v>
      </c>
      <c r="G29" s="25"/>
      <c r="H29" s="25"/>
      <c r="I29" s="31"/>
      <c r="J29" s="32"/>
      <c r="K29" s="31"/>
    </row>
    <row r="30" spans="1:12" ht="12.95" customHeight="1" x14ac:dyDescent="0.25">
      <c r="A30" s="25" t="s">
        <v>45</v>
      </c>
      <c r="B30" s="25"/>
      <c r="C30" s="25"/>
      <c r="D30" s="25"/>
      <c r="E30" s="25"/>
      <c r="F30" s="25"/>
      <c r="G30" s="25"/>
      <c r="H30" s="25"/>
      <c r="I30" s="31"/>
      <c r="J30" s="32"/>
      <c r="K30" s="31"/>
    </row>
    <row r="31" spans="1:12" ht="12.95" customHeight="1" x14ac:dyDescent="0.25">
      <c r="A31" s="25" t="s">
        <v>46</v>
      </c>
      <c r="B31" s="25"/>
      <c r="C31" s="25"/>
      <c r="D31" s="25"/>
      <c r="E31" s="25"/>
      <c r="F31" s="69">
        <v>2000</v>
      </c>
      <c r="G31" s="25"/>
      <c r="H31" s="25"/>
      <c r="I31" s="30"/>
      <c r="J31" s="32"/>
      <c r="K31" s="31"/>
    </row>
    <row r="32" spans="1:12" ht="12.95" customHeight="1" x14ac:dyDescent="0.25">
      <c r="A32" s="30" t="s">
        <v>48</v>
      </c>
      <c r="B32" s="30"/>
      <c r="C32" s="25"/>
      <c r="D32" s="25"/>
      <c r="E32" s="25"/>
      <c r="F32" s="25"/>
      <c r="G32" s="25"/>
      <c r="H32" s="33"/>
      <c r="I32" s="34"/>
      <c r="J32" s="23" t="s">
        <v>24</v>
      </c>
      <c r="K32" s="35">
        <v>0</v>
      </c>
    </row>
    <row r="33" spans="1:11" ht="12.95" customHeight="1" x14ac:dyDescent="0.25">
      <c r="A33" s="25"/>
      <c r="B33" s="25"/>
      <c r="C33" s="25"/>
      <c r="D33" s="25"/>
      <c r="E33" s="25"/>
      <c r="F33" s="25"/>
      <c r="G33" s="25"/>
      <c r="H33" s="33"/>
      <c r="I33" s="34"/>
      <c r="J33" s="23"/>
      <c r="K33" s="36"/>
    </row>
    <row r="34" spans="1:11" ht="12.95" customHeight="1" x14ac:dyDescent="0.25">
      <c r="A34" s="30" t="s">
        <v>25</v>
      </c>
      <c r="B34" s="25"/>
      <c r="C34" s="25"/>
      <c r="D34" s="25"/>
      <c r="E34" s="25"/>
      <c r="F34" s="25"/>
      <c r="G34" s="25"/>
      <c r="H34" s="37" t="s">
        <v>26</v>
      </c>
      <c r="I34" s="38" t="s">
        <v>27</v>
      </c>
      <c r="J34" s="37"/>
      <c r="K34" s="39"/>
    </row>
    <row r="35" spans="1:11" ht="12.95" customHeight="1" x14ac:dyDescent="0.25">
      <c r="A35" s="25" t="s">
        <v>28</v>
      </c>
      <c r="B35" s="25"/>
      <c r="C35" s="25"/>
      <c r="D35" s="25"/>
      <c r="E35" s="25"/>
      <c r="F35" s="25"/>
      <c r="G35" s="25"/>
      <c r="H35" s="40">
        <v>0</v>
      </c>
      <c r="I35" s="41">
        <v>0</v>
      </c>
      <c r="J35" s="23"/>
      <c r="K35" s="39"/>
    </row>
    <row r="36" spans="1:11" ht="12.95" customHeight="1" x14ac:dyDescent="0.25">
      <c r="A36" s="25"/>
      <c r="B36" s="25"/>
      <c r="C36" s="25"/>
      <c r="D36" s="25"/>
      <c r="E36" s="25"/>
      <c r="F36" s="25"/>
      <c r="G36" s="25"/>
      <c r="H36" s="26"/>
      <c r="I36" s="27"/>
      <c r="J36" s="28"/>
      <c r="K36" s="29"/>
    </row>
    <row r="37" spans="1:11" ht="12.95" customHeight="1" x14ac:dyDescent="0.25">
      <c r="A37" s="25" t="s">
        <v>29</v>
      </c>
      <c r="B37" s="25"/>
      <c r="C37" s="25"/>
      <c r="D37" s="25"/>
      <c r="E37" s="25"/>
      <c r="F37" s="25"/>
      <c r="G37" s="25"/>
      <c r="H37" s="42">
        <f>SUM(I35-H35)</f>
        <v>0</v>
      </c>
      <c r="I37" s="43">
        <v>1</v>
      </c>
      <c r="J37" s="14" t="s">
        <v>24</v>
      </c>
      <c r="K37" s="44">
        <f>SUM(H37*I37/500)</f>
        <v>0</v>
      </c>
    </row>
    <row r="38" spans="1:11" ht="12.95" customHeight="1" x14ac:dyDescent="0.25">
      <c r="A38" s="25"/>
      <c r="B38" s="25"/>
      <c r="C38" s="25"/>
      <c r="D38" s="25"/>
      <c r="E38" s="25"/>
      <c r="F38" s="25"/>
      <c r="G38" s="25"/>
      <c r="H38" s="26"/>
      <c r="I38" s="27"/>
      <c r="J38" s="28"/>
      <c r="K38" s="29"/>
    </row>
    <row r="39" spans="1:11" ht="12.95" customHeight="1" x14ac:dyDescent="0.25">
      <c r="A39" s="30" t="s">
        <v>30</v>
      </c>
      <c r="B39" s="25"/>
      <c r="C39" s="25"/>
      <c r="D39" s="25"/>
      <c r="E39" s="25"/>
      <c r="F39" s="25"/>
      <c r="G39" s="25"/>
      <c r="H39" s="45"/>
      <c r="I39" s="46"/>
      <c r="J39" s="8"/>
      <c r="K39" s="29"/>
    </row>
    <row r="40" spans="1:11" ht="12.95" customHeight="1" x14ac:dyDescent="0.25">
      <c r="A40" s="25" t="s">
        <v>31</v>
      </c>
      <c r="B40" s="25"/>
      <c r="C40" s="25"/>
      <c r="D40" s="25"/>
      <c r="E40" s="25"/>
      <c r="F40" s="25"/>
      <c r="G40" s="25"/>
      <c r="H40" s="47">
        <v>0</v>
      </c>
      <c r="I40" s="48">
        <v>0</v>
      </c>
      <c r="J40" s="8"/>
      <c r="K40" s="29"/>
    </row>
    <row r="41" spans="1:11" ht="12.95" customHeight="1" x14ac:dyDescent="0.25">
      <c r="A41" s="25"/>
      <c r="B41" s="25"/>
      <c r="C41" s="25"/>
      <c r="D41" s="25"/>
      <c r="E41" s="25"/>
      <c r="F41" s="25"/>
      <c r="G41" s="25"/>
      <c r="H41" s="26"/>
      <c r="I41" s="27"/>
      <c r="J41" s="28"/>
      <c r="K41" s="29"/>
    </row>
    <row r="42" spans="1:11" ht="12.95" customHeight="1" x14ac:dyDescent="0.25">
      <c r="A42" s="25" t="s">
        <v>29</v>
      </c>
      <c r="B42" s="25"/>
      <c r="C42" s="25"/>
      <c r="D42" s="25"/>
      <c r="E42" s="25"/>
      <c r="F42" s="25"/>
      <c r="G42" s="25"/>
      <c r="H42" s="42">
        <f>SUM(I40-H40)</f>
        <v>0</v>
      </c>
      <c r="I42" s="43">
        <v>4</v>
      </c>
      <c r="J42" s="14" t="s">
        <v>24</v>
      </c>
      <c r="K42" s="44">
        <f>SUM(H42*I42/500)</f>
        <v>0</v>
      </c>
    </row>
    <row r="43" spans="1:11" ht="12.95" customHeight="1" x14ac:dyDescent="0.25">
      <c r="A43" s="25"/>
      <c r="B43" s="25"/>
      <c r="C43" s="25"/>
      <c r="D43" s="25"/>
      <c r="E43" s="25"/>
      <c r="F43" s="25"/>
      <c r="G43" s="25"/>
      <c r="H43" s="49"/>
      <c r="I43" s="50"/>
      <c r="J43" s="14"/>
      <c r="K43" s="51"/>
    </row>
    <row r="44" spans="1:11" ht="12.95" customHeight="1" x14ac:dyDescent="0.25">
      <c r="A44" s="30" t="s">
        <v>32</v>
      </c>
      <c r="B44" s="25"/>
      <c r="C44" s="25"/>
      <c r="D44" s="25"/>
      <c r="E44" s="25"/>
      <c r="F44" s="25"/>
      <c r="G44" s="25"/>
      <c r="H44" s="52"/>
      <c r="I44" s="53"/>
      <c r="J44" s="8"/>
      <c r="K44" s="51"/>
    </row>
    <row r="45" spans="1:11" ht="12.95" customHeight="1" x14ac:dyDescent="0.25">
      <c r="A45" s="25" t="s">
        <v>33</v>
      </c>
      <c r="B45" s="25"/>
      <c r="C45" s="25"/>
      <c r="D45" s="25"/>
      <c r="E45" s="25"/>
      <c r="F45" s="25"/>
      <c r="G45" s="25"/>
      <c r="H45" s="45"/>
      <c r="I45" s="46"/>
      <c r="J45" s="8"/>
      <c r="K45" s="51"/>
    </row>
    <row r="46" spans="1:11" ht="12.95" customHeight="1" x14ac:dyDescent="0.25">
      <c r="A46" s="25" t="s">
        <v>34</v>
      </c>
      <c r="B46" s="25"/>
      <c r="C46" s="25"/>
      <c r="D46" s="25"/>
      <c r="E46" s="25"/>
      <c r="F46" s="25"/>
      <c r="G46" s="25"/>
      <c r="H46" s="47">
        <v>0</v>
      </c>
      <c r="I46" s="48">
        <v>0</v>
      </c>
      <c r="J46" s="14"/>
      <c r="K46" s="51" t="s">
        <v>2</v>
      </c>
    </row>
    <row r="47" spans="1:11" ht="12.95" customHeight="1" x14ac:dyDescent="0.25">
      <c r="A47" s="25"/>
      <c r="B47" s="25"/>
      <c r="C47" s="25"/>
      <c r="D47" s="25"/>
      <c r="E47" s="25"/>
      <c r="F47" s="25"/>
      <c r="G47" s="25"/>
      <c r="H47" s="26"/>
      <c r="I47" s="27"/>
      <c r="J47" s="28"/>
      <c r="K47" s="29"/>
    </row>
    <row r="48" spans="1:11" ht="12.95" customHeight="1" x14ac:dyDescent="0.25">
      <c r="A48" s="25" t="s">
        <v>29</v>
      </c>
      <c r="B48" s="25"/>
      <c r="C48" s="25"/>
      <c r="D48" s="25"/>
      <c r="E48" s="25"/>
      <c r="F48" s="25"/>
      <c r="G48" s="25"/>
      <c r="H48" s="42">
        <f>SUM(I46-H46)</f>
        <v>0</v>
      </c>
      <c r="I48" s="43">
        <v>7</v>
      </c>
      <c r="J48" s="14" t="s">
        <v>24</v>
      </c>
      <c r="K48" s="44">
        <f>SUM(H48*I48/500)</f>
        <v>0</v>
      </c>
    </row>
    <row r="49" spans="1:11" ht="12.95" customHeight="1" x14ac:dyDescent="0.25">
      <c r="A49" s="25"/>
      <c r="B49" s="25"/>
      <c r="C49" s="25"/>
      <c r="D49" s="25"/>
      <c r="E49" s="25"/>
      <c r="F49" s="25"/>
      <c r="G49" s="25"/>
      <c r="H49" s="49"/>
      <c r="I49" s="50"/>
      <c r="J49" s="14"/>
      <c r="K49" s="51"/>
    </row>
    <row r="50" spans="1:11" ht="12.95" customHeight="1" x14ac:dyDescent="0.25">
      <c r="A50" s="30" t="s">
        <v>35</v>
      </c>
      <c r="B50" s="25"/>
      <c r="C50" s="25"/>
      <c r="D50" s="25"/>
      <c r="E50" s="25"/>
      <c r="F50" s="25"/>
      <c r="G50" s="25"/>
      <c r="H50" s="52"/>
      <c r="I50" s="53"/>
      <c r="J50" s="4"/>
      <c r="K50" s="29"/>
    </row>
    <row r="51" spans="1:11" ht="12.95" customHeight="1" x14ac:dyDescent="0.25">
      <c r="A51" s="25" t="s">
        <v>36</v>
      </c>
      <c r="B51" s="25"/>
      <c r="C51" s="25"/>
      <c r="D51" s="25"/>
      <c r="E51" s="25"/>
      <c r="F51" s="25"/>
      <c r="G51" s="25"/>
      <c r="H51" s="52"/>
      <c r="I51" s="53"/>
      <c r="J51" s="4"/>
      <c r="K51" s="29"/>
    </row>
    <row r="52" spans="1:11" ht="12.95" customHeight="1" x14ac:dyDescent="0.25">
      <c r="A52" s="25" t="s">
        <v>37</v>
      </c>
      <c r="B52" s="25"/>
      <c r="C52" s="25"/>
      <c r="D52" s="25"/>
      <c r="E52" s="25"/>
      <c r="F52" s="25"/>
      <c r="G52" s="25"/>
      <c r="H52" s="52"/>
      <c r="I52" s="53"/>
      <c r="J52" s="4"/>
      <c r="K52" s="29"/>
    </row>
    <row r="53" spans="1:11" ht="12.95" customHeight="1" x14ac:dyDescent="0.25">
      <c r="A53" s="25" t="s">
        <v>34</v>
      </c>
      <c r="B53" s="25"/>
      <c r="C53" s="25"/>
      <c r="D53" s="25"/>
      <c r="E53" s="25"/>
      <c r="F53" s="25"/>
      <c r="G53" s="25"/>
      <c r="H53" s="47">
        <v>0</v>
      </c>
      <c r="I53" s="48">
        <v>0</v>
      </c>
      <c r="J53" s="14"/>
      <c r="K53" s="51" t="s">
        <v>2</v>
      </c>
    </row>
    <row r="54" spans="1:11" ht="12.95" customHeight="1" x14ac:dyDescent="0.25">
      <c r="A54" s="25"/>
      <c r="B54" s="25"/>
      <c r="C54" s="25"/>
      <c r="D54" s="25"/>
      <c r="E54" s="25"/>
      <c r="F54" s="25"/>
      <c r="G54" s="25"/>
      <c r="H54" s="26"/>
      <c r="I54" s="27"/>
      <c r="J54" s="28"/>
      <c r="K54" s="29"/>
    </row>
    <row r="55" spans="1:11" ht="12.95" customHeight="1" x14ac:dyDescent="0.25">
      <c r="A55" s="25" t="s">
        <v>29</v>
      </c>
      <c r="B55" s="25"/>
      <c r="C55" s="25"/>
      <c r="D55" s="25"/>
      <c r="E55" s="25"/>
      <c r="F55" s="25"/>
      <c r="G55" s="25"/>
      <c r="H55" s="42">
        <f>SUM(I53-H53)</f>
        <v>0</v>
      </c>
      <c r="I55" s="43">
        <v>10</v>
      </c>
      <c r="J55" s="14" t="s">
        <v>24</v>
      </c>
      <c r="K55" s="44">
        <f>SUM(H55*10/200)</f>
        <v>0</v>
      </c>
    </row>
    <row r="56" spans="1:11" ht="12.95" customHeight="1" x14ac:dyDescent="0.25">
      <c r="A56" s="25"/>
      <c r="B56" s="25"/>
      <c r="C56" s="25"/>
      <c r="D56" s="25"/>
      <c r="E56" s="25"/>
      <c r="F56" s="25"/>
      <c r="G56" s="25"/>
      <c r="H56" s="49"/>
      <c r="I56" s="50"/>
      <c r="J56" s="14"/>
      <c r="K56" s="51"/>
    </row>
    <row r="57" spans="1:11" ht="12.95" customHeight="1" x14ac:dyDescent="0.25">
      <c r="A57" s="25"/>
      <c r="B57" s="25"/>
      <c r="C57" s="25"/>
      <c r="D57" s="25"/>
      <c r="E57" s="25"/>
      <c r="F57" s="25"/>
      <c r="G57" s="25"/>
      <c r="H57" s="49"/>
      <c r="I57" s="50"/>
      <c r="J57" s="14"/>
      <c r="K57" s="51"/>
    </row>
    <row r="58" spans="1:11" ht="12.95" customHeight="1" x14ac:dyDescent="0.25">
      <c r="A58" s="30" t="s">
        <v>38</v>
      </c>
      <c r="B58" s="25"/>
      <c r="C58" s="25"/>
      <c r="D58" s="25"/>
      <c r="E58" s="25"/>
      <c r="F58" s="25"/>
      <c r="G58" s="25"/>
      <c r="H58" s="54">
        <v>0</v>
      </c>
      <c r="I58" s="55">
        <v>3</v>
      </c>
      <c r="J58" s="23" t="s">
        <v>24</v>
      </c>
      <c r="K58" s="44">
        <f>SUM(H58*I58)</f>
        <v>0</v>
      </c>
    </row>
    <row r="59" spans="1:11" ht="12.95" customHeight="1" x14ac:dyDescent="0.25">
      <c r="A59" s="25"/>
      <c r="B59" s="25"/>
      <c r="C59" s="25"/>
      <c r="D59" s="25"/>
      <c r="E59" s="25"/>
      <c r="F59" s="25"/>
      <c r="G59" s="25"/>
      <c r="H59" s="56"/>
      <c r="I59" s="57"/>
      <c r="J59" s="23"/>
      <c r="K59" s="51"/>
    </row>
    <row r="60" spans="1:11" ht="12.95" customHeight="1" thickBot="1" x14ac:dyDescent="0.3">
      <c r="A60" s="58" t="s">
        <v>39</v>
      </c>
      <c r="B60" s="3"/>
      <c r="C60" s="3"/>
      <c r="D60" s="3"/>
      <c r="E60" s="3"/>
      <c r="F60" s="3"/>
      <c r="G60" s="59"/>
      <c r="H60" s="3"/>
      <c r="I60" s="3"/>
      <c r="J60" s="23" t="s">
        <v>24</v>
      </c>
      <c r="K60" s="60">
        <f>SUM(K32:K58)</f>
        <v>0</v>
      </c>
    </row>
    <row r="61" spans="1:11" ht="12.95" customHeight="1" thickTop="1" x14ac:dyDescent="0.25">
      <c r="A61" s="58"/>
      <c r="B61" s="3"/>
      <c r="C61" s="3"/>
      <c r="D61" s="3"/>
      <c r="E61" s="3"/>
      <c r="F61" s="3"/>
      <c r="G61" s="59"/>
      <c r="H61" s="3"/>
      <c r="I61" s="3"/>
      <c r="J61" s="23"/>
      <c r="K61" s="61"/>
    </row>
    <row r="62" spans="1:11" ht="12.95" customHeight="1" x14ac:dyDescent="0.25">
      <c r="A62" s="62" t="s">
        <v>40</v>
      </c>
      <c r="B62" s="131" t="s">
        <v>2</v>
      </c>
      <c r="C62" s="131"/>
      <c r="D62" s="21"/>
      <c r="E62" s="21"/>
      <c r="F62" s="21"/>
      <c r="G62" s="58" t="s">
        <v>2</v>
      </c>
      <c r="H62" s="63"/>
      <c r="I62" s="63"/>
      <c r="J62" s="64"/>
      <c r="K62" s="65"/>
    </row>
    <row r="63" spans="1:11" ht="12.95" customHeight="1" x14ac:dyDescent="0.25">
      <c r="A63" s="66"/>
      <c r="B63" s="66"/>
      <c r="C63" s="66"/>
      <c r="D63" s="66"/>
      <c r="E63" s="66"/>
      <c r="F63" s="66"/>
      <c r="G63" s="135" t="s">
        <v>41</v>
      </c>
      <c r="H63" s="135"/>
      <c r="I63" s="135"/>
      <c r="J63" s="135"/>
      <c r="K63" s="135"/>
    </row>
    <row r="64" spans="1:11" ht="12.95" customHeight="1" x14ac:dyDescent="0.25">
      <c r="A64" s="67" t="s">
        <v>42</v>
      </c>
      <c r="B64" s="68">
        <v>41640</v>
      </c>
      <c r="J64" s="1"/>
    </row>
  </sheetData>
  <sheetProtection password="DE5E" sheet="1" objects="1" scenarios="1"/>
  <mergeCells count="11">
    <mergeCell ref="H15:K15"/>
    <mergeCell ref="A2:K2"/>
    <mergeCell ref="G5:H5"/>
    <mergeCell ref="C12:G12"/>
    <mergeCell ref="C13:I13"/>
    <mergeCell ref="C14:G14"/>
    <mergeCell ref="H17:I17"/>
    <mergeCell ref="A19:K19"/>
    <mergeCell ref="H24:I24"/>
    <mergeCell ref="B62:C62"/>
    <mergeCell ref="G63:K63"/>
  </mergeCells>
  <pageMargins left="0.51181102362204722" right="0" top="0.39370078740157483" bottom="0" header="0" footer="0.3937007874015748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22" zoomScaleNormal="100" workbookViewId="0">
      <selection activeCell="H66" sqref="H66"/>
    </sheetView>
  </sheetViews>
  <sheetFormatPr baseColWidth="10" defaultRowHeight="15" x14ac:dyDescent="0.25"/>
  <cols>
    <col min="1" max="2" width="10.7109375" customWidth="1"/>
    <col min="3" max="4" width="9.7109375" customWidth="1"/>
    <col min="5" max="5" width="5.7109375" customWidth="1"/>
    <col min="6" max="6" width="9.7109375" customWidth="1"/>
    <col min="7" max="7" width="2.7109375" customWidth="1"/>
    <col min="8" max="9" width="9.7109375" customWidth="1"/>
    <col min="10" max="10" width="2.7109375" customWidth="1"/>
    <col min="11" max="11" width="9.7109375" customWidth="1"/>
  </cols>
  <sheetData>
    <row r="1" spans="1:11" ht="12.95" customHeight="1" x14ac:dyDescent="0.25">
      <c r="A1" s="70"/>
      <c r="B1" s="70"/>
      <c r="C1" s="70"/>
      <c r="D1" s="70"/>
      <c r="E1" s="70"/>
      <c r="F1" s="70"/>
      <c r="G1" s="70"/>
      <c r="H1" s="70"/>
      <c r="I1" s="70"/>
      <c r="J1" s="71"/>
      <c r="K1" s="70"/>
    </row>
    <row r="2" spans="1:11" s="130" customFormat="1" ht="12.95" customHeight="1" x14ac:dyDescent="0.25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2.9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2.95" customHeight="1" x14ac:dyDescent="0.25">
      <c r="A4" s="25" t="s">
        <v>1</v>
      </c>
      <c r="B4" s="25"/>
      <c r="C4" s="25"/>
      <c r="D4" s="25"/>
      <c r="E4" s="25"/>
      <c r="F4" s="25"/>
      <c r="G4" s="25" t="s">
        <v>2</v>
      </c>
      <c r="H4" s="25"/>
      <c r="I4" s="25"/>
      <c r="J4" s="73"/>
      <c r="K4" s="25"/>
    </row>
    <row r="5" spans="1:11" ht="12.95" customHeight="1" x14ac:dyDescent="0.25">
      <c r="A5" s="25" t="s">
        <v>3</v>
      </c>
      <c r="B5" s="25"/>
      <c r="C5" s="25"/>
      <c r="D5" s="25"/>
      <c r="E5" s="25"/>
      <c r="F5" s="25"/>
      <c r="G5" s="148" t="s">
        <v>2</v>
      </c>
      <c r="H5" s="149"/>
      <c r="I5" s="74"/>
      <c r="J5" s="74"/>
      <c r="K5" s="74"/>
    </row>
    <row r="6" spans="1:11" ht="12.95" customHeight="1" x14ac:dyDescent="0.25">
      <c r="A6" s="25"/>
      <c r="B6" s="25"/>
      <c r="C6" s="25"/>
      <c r="D6" s="25"/>
      <c r="E6" s="25"/>
      <c r="F6" s="25"/>
      <c r="G6" s="75"/>
      <c r="H6" s="76"/>
      <c r="I6" s="76"/>
      <c r="J6" s="77"/>
      <c r="K6" s="76"/>
    </row>
    <row r="7" spans="1:11" ht="12.95" customHeight="1" x14ac:dyDescent="0.25">
      <c r="A7" s="25" t="s">
        <v>4</v>
      </c>
      <c r="B7" s="25"/>
      <c r="C7" s="70"/>
      <c r="D7" s="78"/>
      <c r="E7" s="79"/>
      <c r="F7" s="25"/>
      <c r="G7" s="75"/>
      <c r="H7" s="80" t="s">
        <v>5</v>
      </c>
      <c r="I7" s="76"/>
      <c r="J7" s="77"/>
      <c r="K7" s="76"/>
    </row>
    <row r="8" spans="1:11" ht="12.95" customHeight="1" x14ac:dyDescent="0.25">
      <c r="A8" s="25" t="s">
        <v>6</v>
      </c>
      <c r="B8" s="25"/>
      <c r="C8" s="70"/>
      <c r="D8" s="78" t="s">
        <v>2</v>
      </c>
      <c r="E8" s="81" t="s">
        <v>2</v>
      </c>
      <c r="F8" s="82"/>
      <c r="G8" s="75"/>
      <c r="H8" s="80" t="s">
        <v>5</v>
      </c>
      <c r="I8" s="83"/>
      <c r="J8" s="80"/>
      <c r="K8" s="30"/>
    </row>
    <row r="9" spans="1:11" ht="12.95" customHeight="1" x14ac:dyDescent="0.25">
      <c r="A9" s="25" t="s">
        <v>7</v>
      </c>
      <c r="B9" s="25"/>
      <c r="C9" s="84"/>
      <c r="D9" s="78" t="s">
        <v>8</v>
      </c>
      <c r="E9" s="78" t="s">
        <v>9</v>
      </c>
      <c r="F9" s="82"/>
      <c r="G9" s="75"/>
      <c r="H9" s="80" t="s">
        <v>5</v>
      </c>
      <c r="I9" s="83"/>
      <c r="J9" s="80"/>
      <c r="K9" s="30"/>
    </row>
    <row r="10" spans="1:11" ht="12.95" customHeight="1" x14ac:dyDescent="0.25">
      <c r="A10" s="25"/>
      <c r="B10" s="25"/>
      <c r="C10" s="82" t="s">
        <v>2</v>
      </c>
      <c r="D10" s="82"/>
      <c r="E10" s="82"/>
      <c r="F10" s="82"/>
      <c r="G10" s="75"/>
      <c r="H10" s="76"/>
      <c r="I10" s="77"/>
      <c r="J10" s="76"/>
      <c r="K10" s="70"/>
    </row>
    <row r="11" spans="1:11" ht="12.95" customHeight="1" x14ac:dyDescent="0.25">
      <c r="A11" s="25" t="s">
        <v>10</v>
      </c>
      <c r="B11" s="25"/>
      <c r="C11" s="78" t="s">
        <v>2</v>
      </c>
      <c r="D11" s="82"/>
      <c r="E11" s="82"/>
      <c r="F11" s="82"/>
      <c r="G11" s="75"/>
      <c r="H11" s="76"/>
      <c r="I11" s="76"/>
      <c r="J11" s="77"/>
      <c r="K11" s="76"/>
    </row>
    <row r="12" spans="1:11" ht="12.95" customHeight="1" x14ac:dyDescent="0.25">
      <c r="A12" s="75" t="s">
        <v>11</v>
      </c>
      <c r="B12" s="75"/>
      <c r="C12" s="148" t="s">
        <v>2</v>
      </c>
      <c r="D12" s="148"/>
      <c r="E12" s="148"/>
      <c r="F12" s="148"/>
      <c r="G12" s="148"/>
      <c r="H12" s="85"/>
      <c r="I12" s="85"/>
      <c r="J12" s="76"/>
      <c r="K12" s="76"/>
    </row>
    <row r="13" spans="1:11" ht="12.95" customHeight="1" x14ac:dyDescent="0.25">
      <c r="A13" s="25" t="s">
        <v>12</v>
      </c>
      <c r="B13" s="75"/>
      <c r="C13" s="148" t="s">
        <v>2</v>
      </c>
      <c r="D13" s="148"/>
      <c r="E13" s="148"/>
      <c r="F13" s="148"/>
      <c r="G13" s="148"/>
      <c r="H13" s="148"/>
      <c r="I13" s="148"/>
      <c r="J13" s="76"/>
      <c r="K13" s="76"/>
    </row>
    <row r="14" spans="1:11" ht="12.95" customHeight="1" x14ac:dyDescent="0.25">
      <c r="A14" s="25" t="s">
        <v>13</v>
      </c>
      <c r="B14" s="75"/>
      <c r="C14" s="150"/>
      <c r="D14" s="150"/>
      <c r="E14" s="150"/>
      <c r="F14" s="150"/>
      <c r="G14" s="150"/>
      <c r="H14" s="85"/>
      <c r="I14" s="85"/>
      <c r="J14" s="77"/>
      <c r="K14" s="76"/>
    </row>
    <row r="15" spans="1:11" ht="12.95" customHeight="1" x14ac:dyDescent="0.25">
      <c r="A15" s="25" t="s">
        <v>14</v>
      </c>
      <c r="B15" s="75"/>
      <c r="C15" s="86" t="s">
        <v>2</v>
      </c>
      <c r="D15" s="87"/>
      <c r="E15" s="87"/>
      <c r="F15" s="87"/>
      <c r="G15" s="75"/>
      <c r="H15" s="146"/>
      <c r="I15" s="146"/>
      <c r="J15" s="146"/>
      <c r="K15" s="146"/>
    </row>
    <row r="16" spans="1:11" ht="12.95" customHeight="1" x14ac:dyDescent="0.25">
      <c r="A16" s="25"/>
      <c r="B16" s="75"/>
      <c r="C16" s="87"/>
      <c r="D16" s="87"/>
      <c r="E16" s="87"/>
      <c r="F16" s="87"/>
      <c r="G16" s="75"/>
      <c r="H16" s="76"/>
      <c r="I16" s="76"/>
      <c r="J16" s="76"/>
      <c r="K16" s="76"/>
    </row>
    <row r="17" spans="1:11" ht="12.95" customHeight="1" x14ac:dyDescent="0.25">
      <c r="A17" s="30" t="s">
        <v>15</v>
      </c>
      <c r="B17" s="30"/>
      <c r="C17" s="30"/>
      <c r="D17" s="30"/>
      <c r="E17" s="30"/>
      <c r="F17" s="30"/>
      <c r="G17" s="30"/>
      <c r="H17" s="141"/>
      <c r="I17" s="142"/>
      <c r="J17" s="88"/>
      <c r="K17" s="30" t="s">
        <v>2</v>
      </c>
    </row>
    <row r="18" spans="1:11" ht="12.95" customHeight="1" x14ac:dyDescent="0.25">
      <c r="A18" s="30"/>
      <c r="B18" s="30"/>
      <c r="C18" s="30"/>
      <c r="D18" s="30"/>
      <c r="E18" s="30"/>
      <c r="F18" s="30"/>
      <c r="G18" s="30"/>
      <c r="H18" s="89"/>
      <c r="I18" s="90"/>
      <c r="J18" s="88"/>
      <c r="K18" s="30"/>
    </row>
    <row r="19" spans="1:11" ht="12.95" customHeight="1" x14ac:dyDescent="0.25">
      <c r="A19" s="143" t="s">
        <v>49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</row>
    <row r="20" spans="1:11" ht="12.95" customHeight="1" x14ac:dyDescent="0.25">
      <c r="A20" s="25" t="s">
        <v>17</v>
      </c>
      <c r="B20" s="25"/>
      <c r="C20" s="25"/>
      <c r="D20" s="25"/>
      <c r="E20" s="25"/>
      <c r="F20" s="25"/>
      <c r="G20" s="25"/>
      <c r="H20" s="25"/>
      <c r="I20" s="25"/>
      <c r="J20" s="73"/>
      <c r="K20" s="25"/>
    </row>
    <row r="21" spans="1:11" ht="12.95" customHeight="1" x14ac:dyDescent="0.25">
      <c r="A21" s="25" t="s">
        <v>18</v>
      </c>
      <c r="B21" s="25"/>
      <c r="C21" s="25"/>
      <c r="D21" s="25"/>
      <c r="E21" s="25"/>
      <c r="F21" s="25"/>
      <c r="G21" s="25"/>
      <c r="H21" s="25"/>
      <c r="I21" s="25"/>
      <c r="J21" s="73"/>
      <c r="K21" s="25"/>
    </row>
    <row r="22" spans="1:11" ht="12.95" customHeight="1" x14ac:dyDescent="0.25">
      <c r="A22" s="25" t="s">
        <v>19</v>
      </c>
      <c r="B22" s="25"/>
      <c r="C22" s="25"/>
      <c r="D22" s="25"/>
      <c r="E22" s="25"/>
      <c r="F22" s="25"/>
      <c r="G22" s="25"/>
      <c r="H22" s="25"/>
      <c r="I22" s="25"/>
      <c r="J22" s="73"/>
      <c r="K22" s="25"/>
    </row>
    <row r="23" spans="1:11" ht="12.9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73"/>
      <c r="K23" s="25"/>
    </row>
    <row r="24" spans="1:11" ht="12.95" customHeight="1" x14ac:dyDescent="0.25">
      <c r="A24" s="30" t="s">
        <v>20</v>
      </c>
      <c r="B24" s="30"/>
      <c r="C24" s="30"/>
      <c r="D24" s="30"/>
      <c r="E24" s="30"/>
      <c r="F24" s="30"/>
      <c r="G24" s="30"/>
      <c r="H24" s="144" t="s">
        <v>21</v>
      </c>
      <c r="I24" s="144"/>
      <c r="J24" s="91"/>
      <c r="K24" s="92" t="s">
        <v>22</v>
      </c>
    </row>
    <row r="25" spans="1:11" ht="12.95" customHeight="1" x14ac:dyDescent="0.25">
      <c r="A25" s="25"/>
      <c r="B25" s="25"/>
      <c r="C25" s="25"/>
      <c r="D25" s="25"/>
      <c r="E25" s="25"/>
      <c r="F25" s="25"/>
      <c r="G25" s="25"/>
      <c r="H25" s="93"/>
      <c r="I25" s="94"/>
      <c r="J25" s="73"/>
      <c r="K25" s="95"/>
    </row>
    <row r="26" spans="1:11" ht="12.95" customHeight="1" x14ac:dyDescent="0.25">
      <c r="A26" s="30" t="s">
        <v>23</v>
      </c>
      <c r="B26" s="25"/>
      <c r="C26" s="25"/>
      <c r="D26" s="25"/>
      <c r="E26" s="25"/>
      <c r="F26" s="25"/>
      <c r="G26" s="25"/>
      <c r="H26" s="25"/>
      <c r="I26" s="25"/>
      <c r="J26" s="73"/>
      <c r="K26" s="25"/>
    </row>
    <row r="27" spans="1:11" ht="12.95" customHeight="1" x14ac:dyDescent="0.25">
      <c r="A27" s="25" t="s">
        <v>43</v>
      </c>
      <c r="B27" s="25"/>
      <c r="C27" s="25"/>
      <c r="D27" s="25"/>
      <c r="E27" s="25"/>
      <c r="F27" s="25"/>
      <c r="G27" s="25"/>
      <c r="H27" s="25"/>
      <c r="I27" s="25"/>
      <c r="J27" s="73"/>
      <c r="K27" s="25"/>
    </row>
    <row r="28" spans="1:11" ht="12.95" customHeight="1" x14ac:dyDescent="0.25">
      <c r="A28" s="25" t="s">
        <v>47</v>
      </c>
      <c r="B28" s="25"/>
      <c r="C28" s="25"/>
      <c r="D28" s="25"/>
      <c r="E28" s="25"/>
      <c r="F28" s="69">
        <v>3000</v>
      </c>
      <c r="G28" s="25"/>
      <c r="H28" s="25"/>
      <c r="I28" s="25"/>
      <c r="J28" s="73"/>
      <c r="K28" s="25"/>
    </row>
    <row r="29" spans="1:11" ht="12.95" customHeight="1" x14ac:dyDescent="0.25">
      <c r="A29" s="25" t="s">
        <v>44</v>
      </c>
      <c r="B29" s="25"/>
      <c r="C29" s="25"/>
      <c r="D29" s="25"/>
      <c r="E29" s="69"/>
      <c r="F29" s="69">
        <v>1000</v>
      </c>
      <c r="G29" s="25"/>
      <c r="H29" s="25"/>
      <c r="I29" s="25"/>
      <c r="J29" s="73"/>
      <c r="K29" s="25"/>
    </row>
    <row r="30" spans="1:11" ht="12.95" customHeight="1" x14ac:dyDescent="0.25">
      <c r="A30" s="25" t="s">
        <v>45</v>
      </c>
      <c r="B30" s="25"/>
      <c r="C30" s="25"/>
      <c r="D30" s="25"/>
      <c r="E30" s="25"/>
      <c r="F30" s="25"/>
      <c r="G30" s="25"/>
      <c r="H30" s="25"/>
      <c r="I30" s="25"/>
      <c r="J30" s="73"/>
      <c r="K30" s="25"/>
    </row>
    <row r="31" spans="1:11" ht="12.95" customHeight="1" x14ac:dyDescent="0.25">
      <c r="A31" s="25" t="s">
        <v>46</v>
      </c>
      <c r="B31" s="25"/>
      <c r="C31" s="25"/>
      <c r="D31" s="25"/>
      <c r="E31" s="25"/>
      <c r="F31" s="69">
        <v>2000</v>
      </c>
      <c r="G31" s="25"/>
      <c r="H31" s="25"/>
      <c r="I31" s="30"/>
      <c r="J31" s="73"/>
      <c r="K31" s="25"/>
    </row>
    <row r="32" spans="1:11" ht="12.95" customHeight="1" x14ac:dyDescent="0.25">
      <c r="A32" s="30" t="s">
        <v>48</v>
      </c>
      <c r="B32" s="30"/>
      <c r="C32" s="25"/>
      <c r="D32" s="25"/>
      <c r="E32" s="25"/>
      <c r="F32" s="25"/>
      <c r="G32" s="25"/>
      <c r="H32" s="96"/>
      <c r="I32" s="97"/>
      <c r="J32" s="91" t="s">
        <v>24</v>
      </c>
      <c r="K32" s="98"/>
    </row>
    <row r="33" spans="1:11" ht="12.95" customHeight="1" x14ac:dyDescent="0.25">
      <c r="A33" s="25"/>
      <c r="B33" s="25"/>
      <c r="C33" s="25"/>
      <c r="D33" s="25"/>
      <c r="E33" s="25"/>
      <c r="F33" s="25"/>
      <c r="G33" s="25"/>
      <c r="H33" s="96"/>
      <c r="I33" s="97"/>
      <c r="J33" s="91"/>
      <c r="K33" s="99"/>
    </row>
    <row r="34" spans="1:11" ht="12.95" customHeight="1" x14ac:dyDescent="0.25">
      <c r="A34" s="30" t="s">
        <v>25</v>
      </c>
      <c r="B34" s="25"/>
      <c r="C34" s="25"/>
      <c r="D34" s="25"/>
      <c r="E34" s="25"/>
      <c r="F34" s="25"/>
      <c r="G34" s="25"/>
      <c r="H34" s="100" t="s">
        <v>26</v>
      </c>
      <c r="I34" s="101" t="s">
        <v>27</v>
      </c>
      <c r="J34" s="100"/>
      <c r="K34" s="102"/>
    </row>
    <row r="35" spans="1:11" ht="12.95" customHeight="1" x14ac:dyDescent="0.25">
      <c r="A35" s="25" t="s">
        <v>28</v>
      </c>
      <c r="B35" s="25"/>
      <c r="C35" s="25"/>
      <c r="D35" s="25"/>
      <c r="E35" s="25"/>
      <c r="F35" s="25"/>
      <c r="G35" s="25"/>
      <c r="H35" s="103"/>
      <c r="I35" s="104"/>
      <c r="J35" s="91"/>
      <c r="K35" s="102"/>
    </row>
    <row r="36" spans="1:11" ht="12.95" customHeight="1" x14ac:dyDescent="0.25">
      <c r="A36" s="25"/>
      <c r="B36" s="25"/>
      <c r="C36" s="25"/>
      <c r="D36" s="25"/>
      <c r="E36" s="25"/>
      <c r="F36" s="25"/>
      <c r="G36" s="25"/>
      <c r="H36" s="93"/>
      <c r="I36" s="94"/>
      <c r="J36" s="73"/>
      <c r="K36" s="95"/>
    </row>
    <row r="37" spans="1:11" ht="12.95" customHeight="1" x14ac:dyDescent="0.25">
      <c r="A37" s="25" t="s">
        <v>29</v>
      </c>
      <c r="B37" s="25"/>
      <c r="C37" s="25"/>
      <c r="D37" s="25"/>
      <c r="E37" s="25"/>
      <c r="F37" s="25"/>
      <c r="G37" s="25"/>
      <c r="H37" s="105"/>
      <c r="I37" s="106"/>
      <c r="J37" s="83" t="s">
        <v>24</v>
      </c>
      <c r="K37" s="107"/>
    </row>
    <row r="38" spans="1:11" ht="12.95" customHeight="1" x14ac:dyDescent="0.25">
      <c r="A38" s="25"/>
      <c r="B38" s="25"/>
      <c r="C38" s="25"/>
      <c r="D38" s="25"/>
      <c r="E38" s="25"/>
      <c r="F38" s="25"/>
      <c r="G38" s="25"/>
      <c r="H38" s="93"/>
      <c r="I38" s="94"/>
      <c r="J38" s="73"/>
      <c r="K38" s="95"/>
    </row>
    <row r="39" spans="1:11" ht="12.95" customHeight="1" x14ac:dyDescent="0.25">
      <c r="A39" s="30" t="s">
        <v>30</v>
      </c>
      <c r="B39" s="25"/>
      <c r="C39" s="25"/>
      <c r="D39" s="25"/>
      <c r="E39" s="25"/>
      <c r="F39" s="25"/>
      <c r="G39" s="25"/>
      <c r="H39" s="108"/>
      <c r="I39" s="109"/>
      <c r="J39" s="77"/>
      <c r="K39" s="95"/>
    </row>
    <row r="40" spans="1:11" ht="12.95" customHeight="1" x14ac:dyDescent="0.25">
      <c r="A40" s="25" t="s">
        <v>31</v>
      </c>
      <c r="B40" s="25"/>
      <c r="C40" s="25"/>
      <c r="D40" s="25"/>
      <c r="E40" s="25"/>
      <c r="F40" s="25"/>
      <c r="G40" s="25"/>
      <c r="H40" s="110"/>
      <c r="I40" s="111"/>
      <c r="J40" s="77"/>
      <c r="K40" s="95"/>
    </row>
    <row r="41" spans="1:11" ht="12.95" customHeight="1" x14ac:dyDescent="0.25">
      <c r="A41" s="25"/>
      <c r="B41" s="25"/>
      <c r="C41" s="25"/>
      <c r="D41" s="25"/>
      <c r="E41" s="25"/>
      <c r="F41" s="25"/>
      <c r="G41" s="25"/>
      <c r="H41" s="93"/>
      <c r="I41" s="94"/>
      <c r="J41" s="73"/>
      <c r="K41" s="95"/>
    </row>
    <row r="42" spans="1:11" ht="12.95" customHeight="1" x14ac:dyDescent="0.25">
      <c r="A42" s="25" t="s">
        <v>29</v>
      </c>
      <c r="B42" s="25"/>
      <c r="C42" s="25"/>
      <c r="D42" s="25"/>
      <c r="E42" s="25"/>
      <c r="F42" s="25"/>
      <c r="G42" s="25"/>
      <c r="H42" s="105"/>
      <c r="I42" s="106"/>
      <c r="J42" s="83" t="s">
        <v>24</v>
      </c>
      <c r="K42" s="107"/>
    </row>
    <row r="43" spans="1:11" ht="12.95" customHeight="1" x14ac:dyDescent="0.25">
      <c r="A43" s="25"/>
      <c r="B43" s="25"/>
      <c r="C43" s="25"/>
      <c r="D43" s="25"/>
      <c r="E43" s="25"/>
      <c r="F43" s="25"/>
      <c r="G43" s="25"/>
      <c r="H43" s="112"/>
      <c r="I43" s="113"/>
      <c r="J43" s="83"/>
      <c r="K43" s="114"/>
    </row>
    <row r="44" spans="1:11" ht="12.95" customHeight="1" x14ac:dyDescent="0.25">
      <c r="A44" s="30" t="s">
        <v>32</v>
      </c>
      <c r="B44" s="25"/>
      <c r="C44" s="25"/>
      <c r="D44" s="25"/>
      <c r="E44" s="25"/>
      <c r="F44" s="25"/>
      <c r="G44" s="25"/>
      <c r="H44" s="115"/>
      <c r="I44" s="116"/>
      <c r="J44" s="77"/>
      <c r="K44" s="114"/>
    </row>
    <row r="45" spans="1:11" ht="12.95" customHeight="1" x14ac:dyDescent="0.25">
      <c r="A45" s="25" t="s">
        <v>33</v>
      </c>
      <c r="B45" s="25"/>
      <c r="C45" s="25"/>
      <c r="D45" s="25"/>
      <c r="E45" s="25"/>
      <c r="F45" s="25"/>
      <c r="G45" s="25"/>
      <c r="H45" s="108"/>
      <c r="I45" s="109"/>
      <c r="J45" s="77"/>
      <c r="K45" s="114"/>
    </row>
    <row r="46" spans="1:11" ht="12.95" customHeight="1" x14ac:dyDescent="0.25">
      <c r="A46" s="25" t="s">
        <v>34</v>
      </c>
      <c r="B46" s="25"/>
      <c r="C46" s="25"/>
      <c r="D46" s="25"/>
      <c r="E46" s="25"/>
      <c r="F46" s="25"/>
      <c r="G46" s="25"/>
      <c r="H46" s="110"/>
      <c r="I46" s="111"/>
      <c r="J46" s="83"/>
      <c r="K46" s="114" t="s">
        <v>2</v>
      </c>
    </row>
    <row r="47" spans="1:11" ht="12.95" customHeight="1" x14ac:dyDescent="0.25">
      <c r="A47" s="25"/>
      <c r="B47" s="25"/>
      <c r="C47" s="25"/>
      <c r="D47" s="25"/>
      <c r="E47" s="25"/>
      <c r="F47" s="25"/>
      <c r="G47" s="25"/>
      <c r="H47" s="93"/>
      <c r="I47" s="94"/>
      <c r="J47" s="73"/>
      <c r="K47" s="95"/>
    </row>
    <row r="48" spans="1:11" ht="12.95" customHeight="1" x14ac:dyDescent="0.25">
      <c r="A48" s="25" t="s">
        <v>29</v>
      </c>
      <c r="B48" s="25"/>
      <c r="C48" s="25"/>
      <c r="D48" s="25"/>
      <c r="E48" s="25"/>
      <c r="F48" s="25"/>
      <c r="G48" s="25"/>
      <c r="H48" s="105"/>
      <c r="I48" s="106"/>
      <c r="J48" s="83" t="s">
        <v>24</v>
      </c>
      <c r="K48" s="107"/>
    </row>
    <row r="49" spans="1:11" ht="12.95" customHeight="1" x14ac:dyDescent="0.25">
      <c r="A49" s="25"/>
      <c r="B49" s="25"/>
      <c r="C49" s="25"/>
      <c r="D49" s="25"/>
      <c r="E49" s="25"/>
      <c r="F49" s="25"/>
      <c r="G49" s="25"/>
      <c r="H49" s="112"/>
      <c r="I49" s="113"/>
      <c r="J49" s="83"/>
      <c r="K49" s="114"/>
    </row>
    <row r="50" spans="1:11" ht="12.95" customHeight="1" x14ac:dyDescent="0.25">
      <c r="A50" s="30" t="s">
        <v>35</v>
      </c>
      <c r="B50" s="25"/>
      <c r="C50" s="25"/>
      <c r="D50" s="25"/>
      <c r="E50" s="25"/>
      <c r="F50" s="25"/>
      <c r="G50" s="25"/>
      <c r="H50" s="115"/>
      <c r="I50" s="116"/>
      <c r="J50" s="73"/>
      <c r="K50" s="95"/>
    </row>
    <row r="51" spans="1:11" ht="12.95" customHeight="1" x14ac:dyDescent="0.25">
      <c r="A51" s="25" t="s">
        <v>36</v>
      </c>
      <c r="B51" s="25"/>
      <c r="C51" s="25"/>
      <c r="D51" s="25"/>
      <c r="E51" s="25"/>
      <c r="F51" s="25"/>
      <c r="G51" s="25"/>
      <c r="H51" s="115"/>
      <c r="I51" s="116"/>
      <c r="J51" s="73"/>
      <c r="K51" s="95"/>
    </row>
    <row r="52" spans="1:11" ht="12.95" customHeight="1" x14ac:dyDescent="0.25">
      <c r="A52" s="25" t="s">
        <v>37</v>
      </c>
      <c r="B52" s="25"/>
      <c r="C52" s="25"/>
      <c r="D52" s="25"/>
      <c r="E52" s="25"/>
      <c r="F52" s="25"/>
      <c r="G52" s="25"/>
      <c r="H52" s="115"/>
      <c r="I52" s="116"/>
      <c r="J52" s="73"/>
      <c r="K52" s="95"/>
    </row>
    <row r="53" spans="1:11" ht="12.95" customHeight="1" x14ac:dyDescent="0.25">
      <c r="A53" s="25" t="s">
        <v>34</v>
      </c>
      <c r="B53" s="25"/>
      <c r="C53" s="25"/>
      <c r="D53" s="25"/>
      <c r="E53" s="25"/>
      <c r="F53" s="25"/>
      <c r="G53" s="25"/>
      <c r="H53" s="110"/>
      <c r="I53" s="111"/>
      <c r="J53" s="83"/>
      <c r="K53" s="114" t="s">
        <v>2</v>
      </c>
    </row>
    <row r="54" spans="1:11" ht="12.95" customHeight="1" x14ac:dyDescent="0.25">
      <c r="A54" s="25"/>
      <c r="B54" s="25"/>
      <c r="C54" s="25"/>
      <c r="D54" s="25"/>
      <c r="E54" s="25"/>
      <c r="F54" s="25"/>
      <c r="G54" s="25"/>
      <c r="H54" s="93"/>
      <c r="I54" s="94"/>
      <c r="J54" s="73"/>
      <c r="K54" s="95"/>
    </row>
    <row r="55" spans="1:11" ht="12.95" customHeight="1" x14ac:dyDescent="0.25">
      <c r="A55" s="25" t="s">
        <v>29</v>
      </c>
      <c r="B55" s="25"/>
      <c r="C55" s="25"/>
      <c r="D55" s="25"/>
      <c r="E55" s="25"/>
      <c r="F55" s="25"/>
      <c r="G55" s="25"/>
      <c r="H55" s="105"/>
      <c r="I55" s="106"/>
      <c r="J55" s="83" t="s">
        <v>24</v>
      </c>
      <c r="K55" s="107"/>
    </row>
    <row r="56" spans="1:11" ht="12.95" customHeight="1" x14ac:dyDescent="0.25">
      <c r="A56" s="25"/>
      <c r="B56" s="25"/>
      <c r="C56" s="25"/>
      <c r="D56" s="25"/>
      <c r="E56" s="25"/>
      <c r="F56" s="25"/>
      <c r="G56" s="25"/>
      <c r="H56" s="112"/>
      <c r="I56" s="113"/>
      <c r="J56" s="83"/>
      <c r="K56" s="114"/>
    </row>
    <row r="57" spans="1:11" ht="12.95" customHeight="1" x14ac:dyDescent="0.25">
      <c r="A57" s="25"/>
      <c r="B57" s="25"/>
      <c r="C57" s="25"/>
      <c r="D57" s="25"/>
      <c r="E57" s="25"/>
      <c r="F57" s="25"/>
      <c r="G57" s="25"/>
      <c r="H57" s="112"/>
      <c r="I57" s="113"/>
      <c r="J57" s="83"/>
      <c r="K57" s="114"/>
    </row>
    <row r="58" spans="1:11" ht="12.95" customHeight="1" x14ac:dyDescent="0.25">
      <c r="A58" s="30" t="s">
        <v>38</v>
      </c>
      <c r="B58" s="25"/>
      <c r="C58" s="25"/>
      <c r="D58" s="25"/>
      <c r="E58" s="25"/>
      <c r="F58" s="25"/>
      <c r="G58" s="25"/>
      <c r="H58" s="117"/>
      <c r="I58" s="118"/>
      <c r="J58" s="91" t="s">
        <v>24</v>
      </c>
      <c r="K58" s="107"/>
    </row>
    <row r="59" spans="1:11" ht="12.95" customHeight="1" x14ac:dyDescent="0.25">
      <c r="A59" s="25"/>
      <c r="B59" s="25"/>
      <c r="C59" s="25"/>
      <c r="D59" s="25"/>
      <c r="E59" s="25"/>
      <c r="F59" s="25"/>
      <c r="G59" s="25"/>
      <c r="H59" s="119"/>
      <c r="I59" s="120"/>
      <c r="J59" s="91"/>
      <c r="K59" s="114"/>
    </row>
    <row r="60" spans="1:11" ht="12.95" customHeight="1" thickBot="1" x14ac:dyDescent="0.3">
      <c r="A60" s="121" t="s">
        <v>39</v>
      </c>
      <c r="B60" s="25"/>
      <c r="C60" s="25"/>
      <c r="D60" s="25"/>
      <c r="E60" s="25"/>
      <c r="F60" s="25"/>
      <c r="G60" s="122"/>
      <c r="H60" s="25"/>
      <c r="I60" s="25"/>
      <c r="J60" s="91" t="s">
        <v>24</v>
      </c>
      <c r="K60" s="123"/>
    </row>
    <row r="61" spans="1:11" ht="12.95" customHeight="1" thickTop="1" x14ac:dyDescent="0.25">
      <c r="A61" s="121"/>
      <c r="B61" s="25"/>
      <c r="C61" s="25"/>
      <c r="D61" s="25"/>
      <c r="E61" s="25"/>
      <c r="F61" s="25"/>
      <c r="G61" s="122"/>
      <c r="H61" s="25"/>
      <c r="I61" s="25"/>
      <c r="J61" s="91"/>
      <c r="K61" s="124"/>
    </row>
    <row r="62" spans="1:11" ht="12.95" customHeight="1" x14ac:dyDescent="0.25">
      <c r="A62" s="125" t="s">
        <v>40</v>
      </c>
      <c r="B62" s="141" t="s">
        <v>2</v>
      </c>
      <c r="C62" s="141"/>
      <c r="D62" s="89"/>
      <c r="E62" s="89"/>
      <c r="F62" s="89"/>
      <c r="G62" s="121" t="s">
        <v>2</v>
      </c>
      <c r="H62" s="126"/>
      <c r="I62" s="126"/>
      <c r="J62" s="127"/>
      <c r="K62" s="128"/>
    </row>
    <row r="63" spans="1:11" ht="12.95" customHeight="1" x14ac:dyDescent="0.25">
      <c r="A63" s="129"/>
      <c r="B63" s="129"/>
      <c r="C63" s="129"/>
      <c r="D63" s="129"/>
      <c r="E63" s="129"/>
      <c r="F63" s="129"/>
      <c r="G63" s="145" t="s">
        <v>41</v>
      </c>
      <c r="H63" s="145"/>
      <c r="I63" s="145"/>
      <c r="J63" s="145"/>
      <c r="K63" s="145"/>
    </row>
    <row r="64" spans="1:11" ht="12.95" customHeight="1" x14ac:dyDescent="0.25">
      <c r="A64" s="67" t="s">
        <v>42</v>
      </c>
      <c r="B64" s="68">
        <v>41640</v>
      </c>
      <c r="J64" s="1"/>
    </row>
    <row r="65" ht="12.95" customHeight="1" x14ac:dyDescent="0.25"/>
    <row r="66" ht="12.95" customHeight="1" x14ac:dyDescent="0.25"/>
    <row r="67" ht="12.95" customHeight="1" x14ac:dyDescent="0.25"/>
    <row r="68" ht="12.95" customHeight="1" x14ac:dyDescent="0.25"/>
    <row r="69" ht="12.95" customHeight="1" x14ac:dyDescent="0.25"/>
    <row r="70" ht="12.95" customHeight="1" x14ac:dyDescent="0.25"/>
    <row r="71" ht="12.95" customHeight="1" x14ac:dyDescent="0.25"/>
    <row r="72" ht="12.95" customHeight="1" x14ac:dyDescent="0.25"/>
  </sheetData>
  <sheetProtection password="DE5E" sheet="1" objects="1" scenarios="1"/>
  <mergeCells count="11">
    <mergeCell ref="H15:K15"/>
    <mergeCell ref="A2:K2"/>
    <mergeCell ref="G5:H5"/>
    <mergeCell ref="C12:G12"/>
    <mergeCell ref="C13:I13"/>
    <mergeCell ref="C14:G14"/>
    <mergeCell ref="H17:I17"/>
    <mergeCell ref="A19:K19"/>
    <mergeCell ref="H24:I24"/>
    <mergeCell ref="B62:C62"/>
    <mergeCell ref="G63:K63"/>
  </mergeCells>
  <pageMargins left="0.51181102362204722" right="0" top="0.39370078740157483" bottom="0" header="0" footer="0.3937007874015748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Versich._An.-Nachm._n_mit €</vt:lpstr>
      <vt:lpstr>Versich._An.-Nachm._n_ohne €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Stadtgruppe Frankfurt der Kleingärtner e.V.</dc:creator>
  <cp:lastModifiedBy>Stadtgruppe Frankfurt der Kleingärtner e.V.</cp:lastModifiedBy>
  <cp:lastPrinted>2013-11-12T11:21:15Z</cp:lastPrinted>
  <dcterms:created xsi:type="dcterms:W3CDTF">2013-11-12T10:37:13Z</dcterms:created>
  <dcterms:modified xsi:type="dcterms:W3CDTF">2013-11-12T12:38:33Z</dcterms:modified>
</cp:coreProperties>
</file>